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9F19D8D-3A21-4C78-BAFB-7B8937CB40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G16" i="1"/>
  <c r="G23" i="1"/>
  <c r="G22" i="1"/>
  <c r="G20" i="1"/>
  <c r="G19" i="1"/>
  <c r="G17" i="1"/>
  <c r="G18" i="1"/>
  <c r="G15" i="1"/>
  <c r="G14" i="1"/>
  <c r="G13" i="1"/>
  <c r="G24" i="1" l="1"/>
</calcChain>
</file>

<file path=xl/sharedStrings.xml><?xml version="1.0" encoding="utf-8"?>
<sst xmlns="http://schemas.openxmlformats.org/spreadsheetml/2006/main" count="46" uniqueCount="33">
  <si>
    <t>Subdiviziunea / Functia</t>
  </si>
  <si>
    <t>Total</t>
  </si>
  <si>
    <t>Lăcătuş auto</t>
  </si>
  <si>
    <t>Manager (șef/șefă) vânzări și relații cu clienții</t>
  </si>
  <si>
    <t>Mecanic/mecanică auto</t>
  </si>
  <si>
    <t>Director administrativ/directoare administrativă</t>
  </si>
  <si>
    <t>Îngrijitor/îngrijitoare încăperi</t>
  </si>
  <si>
    <t>Manager (șef/șefă) repararea, întreținerea și instalarea mașinilor și echipamentelor</t>
  </si>
  <si>
    <t>Paznic/paznică</t>
  </si>
  <si>
    <t>Şef/șefă secţie</t>
  </si>
  <si>
    <t>Contabil-şef/contabilă-șefă</t>
  </si>
  <si>
    <t>Electrician/electriciană auto</t>
  </si>
  <si>
    <t>8/ore</t>
  </si>
  <si>
    <t>6/ore</t>
  </si>
  <si>
    <t>Zile/ saptamina</t>
  </si>
  <si>
    <t>6 zile</t>
  </si>
  <si>
    <t>5 zile</t>
  </si>
  <si>
    <t>4/ore</t>
  </si>
  <si>
    <t>conform schimbului</t>
  </si>
  <si>
    <t>Schimb la 2 zile</t>
  </si>
  <si>
    <t>35 lei/h</t>
  </si>
  <si>
    <t>TOTAL</t>
  </si>
  <si>
    <t>Nr/ persoane</t>
  </si>
  <si>
    <t>Nr/ ore</t>
  </si>
  <si>
    <t>International Accounting SRL</t>
  </si>
  <si>
    <t xml:space="preserve">STATE DE PERSONAL </t>
  </si>
  <si>
    <t>ANUL 2025</t>
  </si>
  <si>
    <t>Întocmit la data de:</t>
  </si>
  <si>
    <t>Retribuție planificată</t>
  </si>
  <si>
    <t>Secția deservire tehnica</t>
  </si>
  <si>
    <t>Director International Accounting SRL: Bublițchi Alina</t>
  </si>
  <si>
    <t>Secția administratie</t>
  </si>
  <si>
    <t>IDNO: 100360003843xx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</si>
</sst>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4" fillId="0" borderId="0" xfId="1" applyNumberFormat="1" applyFont="1" applyAlignment="1">
      <alignment horizontal="left" vertical="top" wrapText="1"/>
    </xf>
    <xf numFmtId="0" fontId="3" fillId="0" borderId="0" xfId="0" applyFont="1" applyAlignment="1">
      <alignment horizontal="left"/>
    </xf>
    <xf numFmtId="1" fontId="4" fillId="0" borderId="0" xfId="1" applyNumberFormat="1" applyFont="1" applyAlignment="1">
      <alignment horizontal="left" vertical="top" wrapText="1"/>
    </xf>
  </cellXfs>
  <cellStyles count="2">
    <cellStyle name="Обычный" xfId="0" builtinId="0"/>
    <cellStyle name="Обычный_Foaie1" xfId="1" xr:uid="{00000000-0005-0000-0000-000001000000}"/>
  </cellStyles>
  <dxfs count="0"/>
  <tableStyles count="0" defaultTableStyle="TableStyleMedium2" defaultPivotStyle="PivotStyleMedium9"/>
  <colors>
    <mruColors>
      <color rgb="FFCCCCFF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K27"/>
  <sheetViews>
    <sheetView tabSelected="1" topLeftCell="A4" workbookViewId="0">
      <selection activeCell="J18" sqref="J18"/>
    </sheetView>
  </sheetViews>
  <sheetFormatPr defaultRowHeight="15" x14ac:dyDescent="0.25"/>
  <cols>
    <col min="1" max="1" width="4.28515625" style="3" customWidth="1"/>
    <col min="2" max="2" width="50.7109375" style="2" customWidth="1"/>
    <col min="3" max="7" width="12.7109375" style="2" customWidth="1"/>
    <col min="8" max="16384" width="9.140625" style="3"/>
  </cols>
  <sheetData>
    <row r="5" spans="2:11" x14ac:dyDescent="0.25">
      <c r="B5" s="1" t="s">
        <v>24</v>
      </c>
      <c r="F5" s="24"/>
      <c r="G5" s="24" t="s">
        <v>32</v>
      </c>
      <c r="H5" s="25"/>
    </row>
    <row r="6" spans="2:11" x14ac:dyDescent="0.25">
      <c r="B6" s="23" t="s">
        <v>27</v>
      </c>
      <c r="C6" s="23"/>
    </row>
    <row r="7" spans="2:11" x14ac:dyDescent="0.25">
      <c r="C7" s="6" t="s">
        <v>25</v>
      </c>
      <c r="D7" s="4"/>
    </row>
    <row r="8" spans="2:11" x14ac:dyDescent="0.25">
      <c r="C8" s="5" t="s">
        <v>26</v>
      </c>
    </row>
    <row r="9" spans="2:11" ht="15.75" thickBot="1" x14ac:dyDescent="0.3"/>
    <row r="10" spans="2:11" s="2" customFormat="1" ht="45.75" customHeight="1" x14ac:dyDescent="0.25">
      <c r="B10" s="11" t="s">
        <v>0</v>
      </c>
      <c r="C10" s="12" t="s">
        <v>22</v>
      </c>
      <c r="D10" s="12" t="s">
        <v>23</v>
      </c>
      <c r="E10" s="12" t="s">
        <v>14</v>
      </c>
      <c r="F10" s="12" t="s">
        <v>28</v>
      </c>
      <c r="G10" s="13" t="s">
        <v>1</v>
      </c>
      <c r="K10" s="24"/>
    </row>
    <row r="11" spans="2:11" x14ac:dyDescent="0.25">
      <c r="B11" s="14">
        <v>1</v>
      </c>
      <c r="C11" s="8">
        <v>2</v>
      </c>
      <c r="D11" s="8">
        <v>3</v>
      </c>
      <c r="E11" s="8">
        <v>4</v>
      </c>
      <c r="F11" s="8">
        <v>5</v>
      </c>
      <c r="G11" s="15">
        <v>6</v>
      </c>
    </row>
    <row r="12" spans="2:11" x14ac:dyDescent="0.25">
      <c r="B12" s="21" t="s">
        <v>29</v>
      </c>
      <c r="C12" s="7"/>
      <c r="D12" s="7"/>
      <c r="E12" s="7"/>
      <c r="F12" s="7"/>
      <c r="G12" s="22"/>
    </row>
    <row r="13" spans="2:11" x14ac:dyDescent="0.25">
      <c r="B13" s="16" t="s">
        <v>2</v>
      </c>
      <c r="C13" s="9">
        <v>8</v>
      </c>
      <c r="D13" s="9" t="s">
        <v>13</v>
      </c>
      <c r="E13" s="10" t="s">
        <v>15</v>
      </c>
      <c r="F13" s="9">
        <v>9000</v>
      </c>
      <c r="G13" s="15">
        <f>C13*F13</f>
        <v>72000</v>
      </c>
    </row>
    <row r="14" spans="2:11" x14ac:dyDescent="0.25">
      <c r="B14" s="16" t="s">
        <v>3</v>
      </c>
      <c r="C14" s="9">
        <v>2</v>
      </c>
      <c r="D14" s="9" t="s">
        <v>12</v>
      </c>
      <c r="E14" s="9" t="s">
        <v>16</v>
      </c>
      <c r="F14" s="9">
        <v>11000</v>
      </c>
      <c r="G14" s="15">
        <f>C14*F14</f>
        <v>22000</v>
      </c>
    </row>
    <row r="15" spans="2:11" x14ac:dyDescent="0.25">
      <c r="B15" s="16" t="s">
        <v>4</v>
      </c>
      <c r="C15" s="9">
        <v>1</v>
      </c>
      <c r="D15" s="9" t="s">
        <v>13</v>
      </c>
      <c r="E15" s="9" t="s">
        <v>15</v>
      </c>
      <c r="F15" s="9">
        <v>9000</v>
      </c>
      <c r="G15" s="15">
        <f>C15*F15</f>
        <v>9000</v>
      </c>
    </row>
    <row r="16" spans="2:11" x14ac:dyDescent="0.25">
      <c r="B16" s="16" t="s">
        <v>11</v>
      </c>
      <c r="C16" s="9">
        <v>1</v>
      </c>
      <c r="D16" s="9" t="s">
        <v>13</v>
      </c>
      <c r="E16" s="9" t="s">
        <v>15</v>
      </c>
      <c r="F16" s="9">
        <v>9000</v>
      </c>
      <c r="G16" s="15">
        <f>C16*F16</f>
        <v>9000</v>
      </c>
    </row>
    <row r="17" spans="2:7" x14ac:dyDescent="0.25">
      <c r="B17" s="21" t="s">
        <v>31</v>
      </c>
      <c r="C17" s="7"/>
      <c r="D17" s="7"/>
      <c r="E17" s="7"/>
      <c r="F17" s="7"/>
      <c r="G17" s="22">
        <f t="shared" ref="G17:G23" si="0">C17*F17</f>
        <v>0</v>
      </c>
    </row>
    <row r="18" spans="2:7" x14ac:dyDescent="0.25">
      <c r="B18" s="16" t="s">
        <v>5</v>
      </c>
      <c r="C18" s="9">
        <v>2</v>
      </c>
      <c r="D18" s="9" t="s">
        <v>12</v>
      </c>
      <c r="E18" s="9" t="s">
        <v>16</v>
      </c>
      <c r="F18" s="9">
        <v>11000</v>
      </c>
      <c r="G18" s="15">
        <f t="shared" si="0"/>
        <v>22000</v>
      </c>
    </row>
    <row r="19" spans="2:7" x14ac:dyDescent="0.25">
      <c r="B19" s="16" t="s">
        <v>6</v>
      </c>
      <c r="C19" s="9">
        <v>1</v>
      </c>
      <c r="D19" s="9" t="s">
        <v>13</v>
      </c>
      <c r="E19" s="9" t="s">
        <v>16</v>
      </c>
      <c r="F19" s="9">
        <v>5500</v>
      </c>
      <c r="G19" s="15">
        <f t="shared" si="0"/>
        <v>5500</v>
      </c>
    </row>
    <row r="20" spans="2:7" ht="30" x14ac:dyDescent="0.25">
      <c r="B20" s="16" t="s">
        <v>7</v>
      </c>
      <c r="C20" s="9">
        <v>1</v>
      </c>
      <c r="D20" s="9" t="s">
        <v>17</v>
      </c>
      <c r="E20" s="9" t="s">
        <v>16</v>
      </c>
      <c r="F20" s="9">
        <v>5500</v>
      </c>
      <c r="G20" s="15">
        <f t="shared" si="0"/>
        <v>5500</v>
      </c>
    </row>
    <row r="21" spans="2:7" ht="30" x14ac:dyDescent="0.25">
      <c r="B21" s="16" t="s">
        <v>8</v>
      </c>
      <c r="C21" s="9">
        <v>1</v>
      </c>
      <c r="D21" s="9" t="s">
        <v>18</v>
      </c>
      <c r="E21" s="9" t="s">
        <v>19</v>
      </c>
      <c r="F21" s="9" t="s">
        <v>20</v>
      </c>
      <c r="G21" s="15"/>
    </row>
    <row r="22" spans="2:7" x14ac:dyDescent="0.25">
      <c r="B22" s="16" t="s">
        <v>9</v>
      </c>
      <c r="C22" s="9">
        <v>2</v>
      </c>
      <c r="D22" s="9" t="s">
        <v>12</v>
      </c>
      <c r="E22" s="9" t="s">
        <v>16</v>
      </c>
      <c r="F22" s="9">
        <v>11000</v>
      </c>
      <c r="G22" s="15">
        <f t="shared" si="0"/>
        <v>22000</v>
      </c>
    </row>
    <row r="23" spans="2:7" x14ac:dyDescent="0.25">
      <c r="B23" s="16" t="s">
        <v>10</v>
      </c>
      <c r="C23" s="9">
        <v>1</v>
      </c>
      <c r="D23" s="9" t="s">
        <v>13</v>
      </c>
      <c r="E23" s="9" t="s">
        <v>16</v>
      </c>
      <c r="F23" s="9">
        <v>8000</v>
      </c>
      <c r="G23" s="15">
        <f t="shared" si="0"/>
        <v>8000</v>
      </c>
    </row>
    <row r="24" spans="2:7" ht="15.75" thickBot="1" x14ac:dyDescent="0.3">
      <c r="B24" s="17" t="s">
        <v>21</v>
      </c>
      <c r="C24" s="18">
        <f>SUM(C12:C23)</f>
        <v>20</v>
      </c>
      <c r="D24" s="18"/>
      <c r="E24" s="18"/>
      <c r="F24" s="18"/>
      <c r="G24" s="19">
        <f>SUM(G13:G23)</f>
        <v>175000</v>
      </c>
    </row>
    <row r="27" spans="2:7" x14ac:dyDescent="0.25">
      <c r="B27" s="4" t="s">
        <v>30</v>
      </c>
      <c r="D27" s="20"/>
      <c r="E27" s="20"/>
      <c r="F27" s="20"/>
      <c r="G27" s="20"/>
    </row>
  </sheetData>
  <mergeCells count="1">
    <mergeCell ref="B6:C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2025-03-01T21:41:33Z</dcterms:modified>
</cp:coreProperties>
</file>